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 Budget" sheetId="1" r:id="rId1"/>
  </sheets>
  <definedNames>
    <definedName name="_xlnm.Print_Area" localSheetId="0">'1. Budget'!$A$1:$E$29</definedName>
  </definedNames>
  <calcPr fullCalcOnLoad="1"/>
</workbook>
</file>

<file path=xl/sharedStrings.xml><?xml version="1.0" encoding="utf-8"?>
<sst xmlns="http://schemas.openxmlformats.org/spreadsheetml/2006/main" count="28" uniqueCount="27">
  <si>
    <t>Expenses</t>
  </si>
  <si>
    <t>Unit</t>
  </si>
  <si>
    <t># of units</t>
  </si>
  <si>
    <t>Unit rate (in EUR)</t>
  </si>
  <si>
    <t>Costs (in EUR)</t>
  </si>
  <si>
    <t>Per month</t>
  </si>
  <si>
    <t>1.2.12.  EUE – AISBL expert Organizational Networking  (25%)  (Belgium)</t>
  </si>
  <si>
    <t>1.3.1.2. Per diem for expatriate in Sofia (Bulgaria)</t>
  </si>
  <si>
    <t>1.3.1.3. Per diem for expatriate in Bucharest (Romania)</t>
  </si>
  <si>
    <t>Subtotal Human Resources</t>
  </si>
  <si>
    <t>Subtotal Travel</t>
  </si>
  <si>
    <t>Subtotal Equipment and supplies</t>
  </si>
  <si>
    <t>4. Office costs</t>
  </si>
  <si>
    <t>Subtotal Local office</t>
  </si>
  <si>
    <t>Subtotal Other costs, services</t>
  </si>
  <si>
    <t>Subtotal Other</t>
  </si>
  <si>
    <t>3. Equipment and supplies</t>
  </si>
  <si>
    <t>2. Travel</t>
  </si>
  <si>
    <t>1.3 Per diems for missions/travel</t>
  </si>
  <si>
    <t>5. Other costs, services</t>
  </si>
  <si>
    <t>6. Other</t>
  </si>
  <si>
    <t>Total expenses</t>
  </si>
  <si>
    <t>Contribution by EUE (25%)</t>
  </si>
  <si>
    <t>per diem</t>
  </si>
  <si>
    <t>Total reimbursement  request</t>
  </si>
  <si>
    <t xml:space="preserve">Advance received </t>
  </si>
  <si>
    <t>1.1 Salaries (gross amounts, staff in the EU)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</si>
</sst>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top" wrapText="1" indent="1"/>
    </xf>
    <xf numFmtId="4" fontId="2" fillId="2" borderId="5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horizontal="left" wrapText="1"/>
    </xf>
    <xf numFmtId="4" fontId="4" fillId="2" borderId="7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" fontId="1" fillId="2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tabSelected="1" zoomScale="80" zoomScaleNormal="80" zoomScaleSheetLayoutView="75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0.00390625" style="1" customWidth="1"/>
    <col min="2" max="2" width="10.57421875" style="2" customWidth="1"/>
    <col min="3" max="3" width="9.7109375" style="3" customWidth="1"/>
    <col min="4" max="4" width="10.421875" style="3" customWidth="1"/>
    <col min="5" max="5" width="13.421875" style="3" customWidth="1"/>
    <col min="6" max="6" width="11.28125" style="4" customWidth="1"/>
    <col min="7" max="7" width="15.57421875" style="4" customWidth="1"/>
    <col min="8" max="16384" width="9.140625" style="4" customWidth="1"/>
  </cols>
  <sheetData>
    <row r="1" spans="1:5" s="5" customFormat="1" ht="12.75" customHeight="1">
      <c r="A1" s="16" t="s">
        <v>0</v>
      </c>
      <c r="B1" s="17" t="s">
        <v>1</v>
      </c>
      <c r="C1" s="18" t="s">
        <v>2</v>
      </c>
      <c r="D1" s="45" t="s">
        <v>3</v>
      </c>
      <c r="E1" s="45" t="s">
        <v>4</v>
      </c>
    </row>
    <row r="2" spans="1:5" s="5" customFormat="1" ht="15">
      <c r="A2" s="16"/>
      <c r="B2" s="17"/>
      <c r="C2" s="18"/>
      <c r="D2" s="45"/>
      <c r="E2" s="45"/>
    </row>
    <row r="3" spans="1:252" ht="15">
      <c r="A3" s="9" t="s">
        <v>26</v>
      </c>
      <c r="B3" s="10"/>
      <c r="C3" s="11"/>
      <c r="D3" s="11"/>
      <c r="E3" s="1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9.25" customHeight="1">
      <c r="A4" s="13" t="s">
        <v>6</v>
      </c>
      <c r="B4" s="7" t="s">
        <v>5</v>
      </c>
      <c r="C4" s="8">
        <v>1</v>
      </c>
      <c r="D4" s="8">
        <v>4000</v>
      </c>
      <c r="E4" s="14">
        <f>C4*D4</f>
        <v>4000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5.75" customHeight="1">
      <c r="A5" s="13"/>
      <c r="B5" s="7"/>
      <c r="C5" s="8"/>
      <c r="D5" s="8"/>
      <c r="E5" s="1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">
      <c r="A6" s="15" t="s">
        <v>18</v>
      </c>
      <c r="B6" s="7"/>
      <c r="C6" s="8"/>
      <c r="D6" s="8"/>
      <c r="E6" s="1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4.25">
      <c r="A7" s="13" t="s">
        <v>7</v>
      </c>
      <c r="B7" s="7" t="s">
        <v>23</v>
      </c>
      <c r="C7" s="8">
        <v>4</v>
      </c>
      <c r="D7" s="8">
        <v>200</v>
      </c>
      <c r="E7" s="14">
        <f>C7*D7</f>
        <v>800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8.5">
      <c r="A8" s="13" t="s">
        <v>8</v>
      </c>
      <c r="B8" s="7" t="s">
        <v>23</v>
      </c>
      <c r="C8" s="8">
        <v>2</v>
      </c>
      <c r="D8" s="8">
        <v>200</v>
      </c>
      <c r="E8" s="14">
        <f>C8*D8</f>
        <v>400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5">
      <c r="A9" s="26" t="s">
        <v>9</v>
      </c>
      <c r="B9" s="27"/>
      <c r="C9" s="28"/>
      <c r="D9" s="29"/>
      <c r="E9" s="30">
        <f>SUM(E3:E8)</f>
        <v>5200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5">
      <c r="A10" s="9" t="s">
        <v>17</v>
      </c>
      <c r="B10" s="31"/>
      <c r="C10" s="32"/>
      <c r="D10" s="32"/>
      <c r="E10" s="3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5">
      <c r="A11" s="15"/>
      <c r="B11" s="7"/>
      <c r="C11" s="8"/>
      <c r="D11" s="8"/>
      <c r="E11" s="1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5">
      <c r="A12" s="26" t="s">
        <v>10</v>
      </c>
      <c r="B12" s="27"/>
      <c r="C12" s="28"/>
      <c r="D12" s="28"/>
      <c r="E12" s="30">
        <f>SUM(E10:E11)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5">
      <c r="A13" s="34" t="s">
        <v>16</v>
      </c>
      <c r="B13" s="35"/>
      <c r="C13" s="36"/>
      <c r="D13" s="36"/>
      <c r="E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5">
      <c r="A14" s="37"/>
      <c r="B14" s="20"/>
      <c r="C14" s="21"/>
      <c r="D14" s="21"/>
      <c r="E14" s="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">
      <c r="A15" s="26" t="s">
        <v>11</v>
      </c>
      <c r="B15" s="27"/>
      <c r="C15" s="28"/>
      <c r="D15" s="28"/>
      <c r="E15" s="30">
        <f>SUM(E13:E14)</f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5">
      <c r="A16" s="34" t="s">
        <v>12</v>
      </c>
      <c r="B16" s="38"/>
      <c r="C16" s="39"/>
      <c r="D16" s="39"/>
      <c r="E16" s="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5" customHeight="1">
      <c r="A17" s="40"/>
      <c r="B17" s="22"/>
      <c r="C17" s="23"/>
      <c r="D17" s="23"/>
      <c r="E17" s="1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5">
      <c r="A18" s="26" t="s">
        <v>13</v>
      </c>
      <c r="B18" s="41"/>
      <c r="C18" s="42"/>
      <c r="D18" s="42"/>
      <c r="E18" s="30">
        <f>SUM(E16:E17)</f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5">
      <c r="A19" s="9" t="s">
        <v>19</v>
      </c>
      <c r="B19" s="31"/>
      <c r="C19" s="32"/>
      <c r="D19" s="32"/>
      <c r="E19" s="1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4.25">
      <c r="A20" s="13"/>
      <c r="B20" s="7"/>
      <c r="C20" s="8"/>
      <c r="D20" s="8"/>
      <c r="E20" s="1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5">
      <c r="A21" s="26" t="s">
        <v>14</v>
      </c>
      <c r="B21" s="27"/>
      <c r="C21" s="28"/>
      <c r="D21" s="28"/>
      <c r="E21" s="30">
        <f>SUM(E19:E20)</f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5">
      <c r="A22" s="9" t="s">
        <v>20</v>
      </c>
      <c r="B22" s="43"/>
      <c r="C22" s="44"/>
      <c r="D22" s="44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5">
      <c r="A23" s="15"/>
      <c r="B23" s="24"/>
      <c r="C23" s="25"/>
      <c r="D23" s="25"/>
      <c r="E23" s="1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>
      <c r="A24" s="26" t="s">
        <v>15</v>
      </c>
      <c r="B24" s="27"/>
      <c r="C24" s="28"/>
      <c r="D24" s="28"/>
      <c r="E24" s="30">
        <f>SUM(E22:E23)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5" ht="14.25">
      <c r="A25" s="6"/>
      <c r="B25" s="7"/>
      <c r="C25" s="8"/>
      <c r="D25" s="8"/>
      <c r="E25" s="8"/>
    </row>
    <row r="26" spans="1:5" ht="15">
      <c r="A26" s="46" t="s">
        <v>21</v>
      </c>
      <c r="B26" s="46"/>
      <c r="C26" s="46"/>
      <c r="D26" s="46"/>
      <c r="E26" s="19">
        <f>E24+E21+E18+E15+E12+E9</f>
        <v>5200</v>
      </c>
    </row>
    <row r="27" spans="1:5" ht="15" customHeight="1">
      <c r="A27" s="48" t="s">
        <v>22</v>
      </c>
      <c r="B27" s="48"/>
      <c r="C27" s="48"/>
      <c r="D27" s="48"/>
      <c r="E27" s="8">
        <f>E26*0.25</f>
        <v>1300</v>
      </c>
    </row>
    <row r="28" spans="1:5" ht="15" customHeight="1">
      <c r="A28" s="48" t="s">
        <v>25</v>
      </c>
      <c r="B28" s="48"/>
      <c r="C28" s="48"/>
      <c r="D28" s="48"/>
      <c r="E28" s="8">
        <v>0</v>
      </c>
    </row>
    <row r="29" spans="1:5" ht="15" customHeight="1">
      <c r="A29" s="47" t="s">
        <v>24</v>
      </c>
      <c r="B29" s="47"/>
      <c r="C29" s="47"/>
      <c r="D29" s="47"/>
      <c r="E29" s="19">
        <f>E26-E27-E28</f>
        <v>3900</v>
      </c>
    </row>
  </sheetData>
  <sheetProtection/>
  <mergeCells count="6">
    <mergeCell ref="D1:D2"/>
    <mergeCell ref="E1:E2"/>
    <mergeCell ref="A26:D26"/>
    <mergeCell ref="A29:D29"/>
    <mergeCell ref="A27:D27"/>
    <mergeCell ref="A28:D28"/>
  </mergeCells>
  <printOptions/>
  <pageMargins left="0.39375" right="0.39375" top="0.7875" bottom="0.39305555555555555" header="0.5118055555555555" footer="0.19652777777777777"/>
  <pageSetup horizontalDpi="300" verticalDpi="300" orientation="landscape" paperSize="9" scale="86" r:id="rId1"/>
  <headerFooter alignWithMargins="0">
    <oddFooter>&amp;C&amp;8Contract DCI-NSA ED/2008/153-791&amp;R&amp;9&amp;P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</cp:lastModifiedBy>
  <cp:lastPrinted>2009-04-26T21:12:03Z</cp:lastPrinted>
  <dcterms:created xsi:type="dcterms:W3CDTF">2009-04-09T16:20:00Z</dcterms:created>
  <dcterms:modified xsi:type="dcterms:W3CDTF">2009-04-26T22:45:40Z</dcterms:modified>
  <cp:category/>
  <cp:version/>
  <cp:contentType/>
  <cp:contentStatus/>
</cp:coreProperties>
</file>